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<sst xmlns="http://schemas.openxmlformats.org/spreadsheetml/2006/main" count="53" uniqueCount="51">
  <si>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</si>
  <si>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</si>
  <si>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</si>
  <si>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</si>
  <si>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</si>
  <si>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</si>
  <si>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</si>
  <si>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</si>
  <si>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</si>
  <si>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</si>
  <si>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</si>
  <si>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</si>
  <si>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</si>
  <si>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</si>
  <si>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</si>
  <si>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</si>
  <si>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</si>
  <si>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</si>
  <si>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</si>
  <si>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</si>
  <si>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</si>
  <si>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</si>
  <si>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</si>
  <si>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</si>
  <si>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</si>
  <si>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</si>
  <si>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</si>
  <si>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</si>
  <si>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</si>
  <si>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</si>
  <si>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</si>
  <si>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</si>
  <si>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</si>
  <si>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</si>
  <si>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</si>
  <si>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</si>
  <si>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</si>
  <si>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</si>
  <si>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</si>
  <si>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</si>
  <si>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</si>
  <si>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</si>
  <si>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</si>
  <si>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</si>
  <si>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</si>
  <si>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</si>
  <si>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</si>
  <si>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>( บทชาย  บุญล้อม )</t>
  </si>
  <si>
    <t xml:space="preserve">    นาวาเอก</t>
  </si>
  <si>
    <t>ณ วันที่ 31  พฤษภาคม 2562</t>
  </si>
  <si>
    <t xml:space="preserve"> 12  มิถุนายน 2562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</si>
</sst>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6" xfId="1" applyFont="1" applyFill="1" applyBorder="1" applyAlignment="1">
      <alignment shrinkToFit="1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8" xfId="1" applyNumberFormat="1" applyFont="1" applyFill="1" applyBorder="1" applyAlignment="1">
      <alignment shrinkToFit="1"/>
    </xf>
    <xf numFmtId="187" fontId="5" fillId="0" borderId="9" xfId="1" applyNumberFormat="1" applyFont="1" applyFill="1" applyBorder="1" applyAlignment="1">
      <alignment vertical="top" shrinkToFit="1"/>
    </xf>
    <xf numFmtId="187" fontId="6" fillId="0" borderId="10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833443</xdr:colOff>
      <xdr:row>43</xdr:row>
      <xdr:rowOff>163392</xdr:rowOff>
    </xdr:from>
    <xdr:to>
      <xdr:col>3</xdr:col>
      <xdr:colOff>800100</xdr:colOff>
      <xdr:row>43</xdr:row>
      <xdr:rowOff>542925</xdr:rowOff>
    </xdr:to>
    <xdr:pic>
      <xdr:nvPicPr>
        <xdr:cNvPr id="6" name="รูปภาพ 5" descr="5069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224343" y="10745667"/>
          <a:ext cx="1233482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workbookViewId="0">
      <selection activeCell="D51" sqref="D51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63"/>
      <c r="B2" s="63"/>
      <c r="C2" s="63"/>
      <c r="D2" s="63"/>
      <c r="E2" s="63"/>
      <c r="F2" s="63"/>
    </row>
    <row r="3" spans="1:7" ht="26.25">
      <c r="A3" s="64" t="s">
        <v>38</v>
      </c>
      <c r="B3" s="64"/>
      <c r="C3" s="64"/>
      <c r="D3" s="64"/>
      <c r="E3" s="64"/>
      <c r="F3" s="64"/>
    </row>
    <row r="4" spans="1:7">
      <c r="A4" s="65" t="s">
        <v>0</v>
      </c>
      <c r="B4" s="65"/>
      <c r="C4" s="65"/>
      <c r="D4" s="65"/>
      <c r="E4" s="65"/>
      <c r="F4" s="65"/>
    </row>
    <row r="5" spans="1:7" ht="23.25">
      <c r="A5" s="65" t="s">
        <v>49</v>
      </c>
      <c r="B5" s="65"/>
      <c r="C5" s="65"/>
      <c r="D5" s="65"/>
      <c r="E5" s="65"/>
      <c r="F5" s="65"/>
      <c r="G5" s="2"/>
    </row>
    <row r="6" spans="1:7" ht="25.5" customHeight="1">
      <c r="A6" s="62" t="s">
        <v>1</v>
      </c>
      <c r="B6" s="62"/>
      <c r="C6" s="62"/>
      <c r="D6" s="62"/>
      <c r="E6" s="62"/>
      <c r="F6" s="62"/>
    </row>
    <row r="7" spans="1:7" s="3" customFormat="1">
      <c r="A7" s="55" t="s">
        <v>2</v>
      </c>
      <c r="B7" s="56"/>
      <c r="C7" s="19"/>
      <c r="D7" s="56" t="s">
        <v>3</v>
      </c>
      <c r="E7" s="56"/>
      <c r="F7" s="29"/>
    </row>
    <row r="8" spans="1:7">
      <c r="A8" s="57" t="s">
        <v>4</v>
      </c>
      <c r="B8" s="58"/>
      <c r="C8" s="20">
        <v>38103225.309999846</v>
      </c>
      <c r="D8" s="58" t="s">
        <v>5</v>
      </c>
      <c r="E8" s="58"/>
      <c r="F8" s="51">
        <v>0</v>
      </c>
    </row>
    <row r="9" spans="1:7">
      <c r="A9" s="57" t="s">
        <v>46</v>
      </c>
      <c r="B9" s="58"/>
      <c r="C9" s="21">
        <v>20000000</v>
      </c>
      <c r="D9" s="58" t="s">
        <v>6</v>
      </c>
      <c r="E9" s="58"/>
      <c r="F9" s="45">
        <v>544850000</v>
      </c>
    </row>
    <row r="10" spans="1:7">
      <c r="A10" s="6" t="s">
        <v>7</v>
      </c>
      <c r="B10" s="7"/>
      <c r="C10" s="21">
        <v>116800950</v>
      </c>
      <c r="D10" s="58" t="s">
        <v>8</v>
      </c>
      <c r="E10" s="58"/>
      <c r="F10" s="45">
        <v>4742606607.3400011</v>
      </c>
    </row>
    <row r="11" spans="1:7">
      <c r="A11" s="6" t="s">
        <v>9</v>
      </c>
      <c r="B11" s="7"/>
      <c r="C11" s="21">
        <v>8154643787.1999998</v>
      </c>
      <c r="D11" s="7" t="s">
        <v>10</v>
      </c>
      <c r="E11" s="7"/>
      <c r="F11" s="46">
        <v>41561406.819999993</v>
      </c>
    </row>
    <row r="12" spans="1:7">
      <c r="A12" s="49" t="s">
        <v>44</v>
      </c>
      <c r="B12" s="50"/>
      <c r="C12" s="21">
        <v>0</v>
      </c>
      <c r="D12" s="8" t="s">
        <v>12</v>
      </c>
      <c r="E12" s="8"/>
      <c r="F12" s="47">
        <f>SUM(F8:F11)</f>
        <v>5329018014.1600008</v>
      </c>
    </row>
    <row r="13" spans="1:7">
      <c r="A13" s="49" t="s">
        <v>45</v>
      </c>
      <c r="B13" s="50"/>
      <c r="C13" s="21">
        <v>53745</v>
      </c>
      <c r="D13" s="59" t="s">
        <v>14</v>
      </c>
      <c r="E13" s="59"/>
      <c r="F13" s="30"/>
    </row>
    <row r="14" spans="1:7">
      <c r="A14" s="6" t="s">
        <v>11</v>
      </c>
      <c r="B14" s="7"/>
      <c r="C14" s="21">
        <v>1611958.41</v>
      </c>
      <c r="D14" s="7" t="s">
        <v>16</v>
      </c>
      <c r="E14" s="7"/>
      <c r="F14" s="31">
        <v>2431761730</v>
      </c>
    </row>
    <row r="15" spans="1:7">
      <c r="A15" s="6" t="s">
        <v>13</v>
      </c>
      <c r="B15" s="7"/>
      <c r="C15" s="21">
        <v>5553883.4699999997</v>
      </c>
      <c r="D15" s="7" t="s">
        <v>17</v>
      </c>
      <c r="E15" s="7"/>
      <c r="F15" s="31">
        <v>308823999.80000001</v>
      </c>
    </row>
    <row r="16" spans="1:7">
      <c r="A16" s="6" t="s">
        <v>42</v>
      </c>
      <c r="B16" s="7"/>
      <c r="C16" s="21">
        <v>587391.69999999995</v>
      </c>
      <c r="D16" s="7" t="s">
        <v>18</v>
      </c>
      <c r="E16" s="7"/>
      <c r="F16" s="31">
        <v>36416044.159999996</v>
      </c>
    </row>
    <row r="17" spans="1:9">
      <c r="A17" s="43" t="s">
        <v>15</v>
      </c>
      <c r="B17" s="44"/>
      <c r="C17" s="21">
        <v>260304.09</v>
      </c>
      <c r="D17" s="44" t="s">
        <v>43</v>
      </c>
      <c r="E17" s="44"/>
      <c r="F17" s="48">
        <v>687450</v>
      </c>
    </row>
    <row r="18" spans="1:9">
      <c r="A18" s="60"/>
      <c r="B18" s="61"/>
      <c r="C18" s="22"/>
      <c r="D18" s="7" t="s">
        <v>19</v>
      </c>
      <c r="E18" s="7"/>
      <c r="F18" s="32">
        <v>230908007.06</v>
      </c>
    </row>
    <row r="19" spans="1:9">
      <c r="A19" s="60"/>
      <c r="B19" s="61"/>
      <c r="C19" s="23"/>
      <c r="D19" s="8" t="s">
        <v>20</v>
      </c>
      <c r="E19" s="9"/>
      <c r="F19" s="33">
        <f>SUM(F14:F18)</f>
        <v>3008597231.02</v>
      </c>
    </row>
    <row r="20" spans="1:9" ht="21.75" thickBot="1">
      <c r="A20" s="60" t="s">
        <v>21</v>
      </c>
      <c r="B20" s="61"/>
      <c r="C20" s="40">
        <f>SUM(C8:C19)</f>
        <v>8337615245.1799994</v>
      </c>
      <c r="D20" s="8" t="s">
        <v>22</v>
      </c>
      <c r="E20" s="9"/>
      <c r="F20" s="34">
        <f>SUM(F19,F12)</f>
        <v>8337615245.1800003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3" t="s">
        <v>27</v>
      </c>
      <c r="C30" s="53"/>
      <c r="D30" s="53"/>
      <c r="E30" s="38"/>
      <c r="G30" s="4"/>
      <c r="H30" s="4"/>
      <c r="I30" s="4"/>
    </row>
    <row r="31" spans="1:9" hidden="1">
      <c r="B31" s="53" t="s">
        <v>28</v>
      </c>
      <c r="C31" s="53"/>
      <c r="D31" s="53"/>
      <c r="E31" s="39"/>
    </row>
    <row r="32" spans="1:9">
      <c r="B32" s="53" t="s">
        <v>37</v>
      </c>
      <c r="C32" s="53"/>
      <c r="D32" s="53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54" t="s">
        <v>31</v>
      </c>
      <c r="B43" s="54"/>
      <c r="C43" s="54"/>
      <c r="D43" s="54"/>
      <c r="E43" s="54"/>
      <c r="F43" s="54"/>
    </row>
    <row r="44" spans="1:7" ht="43.5" customHeight="1">
      <c r="A44" s="41"/>
      <c r="B44" s="41"/>
      <c r="C44" s="42" t="s">
        <v>48</v>
      </c>
      <c r="D44" s="41"/>
      <c r="E44" s="41"/>
      <c r="F44" s="41"/>
      <c r="G44" s="2"/>
    </row>
    <row r="45" spans="1:7" ht="23.25">
      <c r="A45" s="52" t="s">
        <v>47</v>
      </c>
      <c r="B45" s="52"/>
      <c r="C45" s="52"/>
      <c r="D45" s="52"/>
      <c r="E45" s="52"/>
      <c r="F45" s="52"/>
      <c r="G45" s="2"/>
    </row>
    <row r="46" spans="1:7" ht="23.25">
      <c r="A46" s="52" t="s">
        <v>41</v>
      </c>
      <c r="B46" s="52"/>
      <c r="C46" s="52"/>
      <c r="D46" s="52"/>
      <c r="E46" s="52"/>
      <c r="F46" s="52"/>
      <c r="G46" s="2"/>
    </row>
    <row r="47" spans="1:7" ht="23.25">
      <c r="A47" s="52" t="s">
        <v>50</v>
      </c>
      <c r="B47" s="52"/>
      <c r="C47" s="52"/>
      <c r="D47" s="52"/>
      <c r="E47" s="52"/>
      <c r="F47" s="52"/>
      <c r="G47" s="2"/>
    </row>
    <row r="48" spans="1:7">
      <c r="F48" s="36"/>
    </row>
  </sheetData>
  <sheetProtection selectLockedCells="1"/>
  <mergeCells count="23">
    <mergeCell ref="A6:F6"/>
    <mergeCell ref="A2:F2"/>
    <mergeCell ref="A3:F3"/>
    <mergeCell ref="A4:F4"/>
    <mergeCell ref="A5:F5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47:F47"/>
    <mergeCell ref="B31:D31"/>
    <mergeCell ref="B32:D32"/>
    <mergeCell ref="A43:F43"/>
    <mergeCell ref="A45:F45"/>
    <mergeCell ref="A46:F46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kfrcoop04</cp:lastModifiedBy>
  <cp:lastPrinted>2019-06-12T05:27:32Z</cp:lastPrinted>
  <dcterms:created xsi:type="dcterms:W3CDTF">2017-05-25T10:38:01Z</dcterms:created>
  <dcterms:modified xsi:type="dcterms:W3CDTF">2019-06-17T03:19:06Z</dcterms:modified>
</cp:coreProperties>
</file>